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<sst xmlns="http://schemas.openxmlformats.org/spreadsheetml/2006/main" count="371" uniqueCount="158">
  <si>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</si>
  <si>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</si>
  <si>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</si>
  <si>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</si>
  <si>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</si>
  <si>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</si>
  <si>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</si>
  <si>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</si>
  <si>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</si>
  <si>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</si>
  <si>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</si>
  <si>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</si>
  <si>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</si>
  <si>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</si>
  <si>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</si>
  <si>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</si>
  <si>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</si>
  <si>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</si>
  <si>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</si>
  <si>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</si>
  <si>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</si>
  <si>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</si>
  <si>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</si>
  <si>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</si>
  <si>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</si>
  <si>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</si>
  <si>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</si>
  <si>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</si>
  <si>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</si>
  <si>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</si>
  <si>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</si>
  <si>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</si>
  <si>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</si>
  <si>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</si>
  <si>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</si>
  <si>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</si>
  <si>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</si>
  <si>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</si>
  <si>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</si>
  <si>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</si>
  <si>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</si>
  <si>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</si>
  <si>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</si>
  <si>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</si>
  <si>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</si>
  <si>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</si>
  <si>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</si>
  <si>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</si>
  <si>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</si>
  <si>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</si>
  <si>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</si>
  <si>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</si>
  <si>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</si>
  <si>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</si>
  <si>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</si>
  <si>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</si>
  <si>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</si>
  <si>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</si>
  <si>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</si>
  <si>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</si>
  <si>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</si>
  <si>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</si>
  <si>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</si>
  <si>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</si>
  <si>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</si>
  <si>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</si>
  <si>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</si>
  <si>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</si>
  <si>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</si>
  <si>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</si>
  <si>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</si>
  <si>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</si>
  <si>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</si>
  <si>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</si>
  <si>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</si>
  <si>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</si>
  <si>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</si>
  <si>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</si>
  <si>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</si>
  <si>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</si>
  <si>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</si>
  <si>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</si>
  <si>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</si>
  <si>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</si>
  <si>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</si>
  <si>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</si>
  <si>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</si>
  <si>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</si>
  <si>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</si>
  <si>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</si>
  <si>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</si>
  <si>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</si>
  <si>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</si>
  <si>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</si>
  <si>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</si>
  <si>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</si>
  <si>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</si>
  <si>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</si>
  <si>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</si>
  <si>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</si>
  <si>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</si>
  <si>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</si>
  <si>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</si>
  <si>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</si>
  <si>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</si>
  <si>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</si>
  <si>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</si>
  <si>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</si>
  <si>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</si>
  <si>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</si>
  <si>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</si>
  <si>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</si>
  <si>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</si>
  <si>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</si>
  <si>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</si>
  <si>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</si>
  <si>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</si>
  <si>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</si>
  <si>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</si>
  <si>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</si>
  <si>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</si>
  <si>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</si>
  <si>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</si>
  <si>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</si>
  <si>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</si>
  <si>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</si>
  <si>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</si>
  <si>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</si>
  <si>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</si>
  <si>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</si>
  <si>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</si>
  <si>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</si>
  <si>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</si>
  <si>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Наказ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</si>
  <si>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</si>
  <si>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</si>
  <si>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</si>
  <si>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</si>
  <si>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</si>
  <si>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</si>
  <si>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</si>
  <si>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</si>
  <si>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</si>
  <si>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</si>
  <si>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</si>
  <si>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</si>
  <si>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</si>
  <si>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П.В. Верченко</t>
  </si>
  <si>
    <t>В.І. Печко</t>
  </si>
  <si>
    <t>Начальник  фінансового управління</t>
  </si>
  <si>
    <t>від 28.12.2018 р.    № 442/34/100/05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</si>
  <si>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22.12. 2018р.</t>
  </si>
  <si>
    <t>мережа</t>
  </si>
  <si>
    <t>штатний розпис</t>
  </si>
  <si>
    <t>Звіт 5-ФК</t>
  </si>
  <si>
    <t>Якості</t>
  </si>
  <si>
    <t>осіб</t>
  </si>
  <si>
    <t>Кількість учнів, які здобули призові місця в регіональних спортивних змаганнях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</si>
</sst>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114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128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127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129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115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116</v>
      </c>
      <c r="AA65" s="16"/>
      <c r="AB65" s="16"/>
      <c r="AC65" s="16"/>
      <c r="AD65" s="17"/>
      <c r="AE65" s="15" t="s">
        <v>117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122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118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119</v>
      </c>
      <c r="AA67" s="16"/>
      <c r="AB67" s="16"/>
      <c r="AC67" s="16"/>
      <c r="AD67" s="17"/>
      <c r="AE67" s="15" t="s">
        <v>117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121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124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126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125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110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111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112</v>
      </c>
      <c r="B83" s="34"/>
      <c r="C83" s="34"/>
      <c r="D83" s="35" t="s">
        <v>113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3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PageLayoutView="0" workbookViewId="0" topLeftCell="A71">
      <selection activeCell="A72" sqref="A72:F7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133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13" t="s">
        <v>150</v>
      </c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137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108">
        <v>1</v>
      </c>
      <c r="B15" s="108"/>
      <c r="C15" s="109" t="s">
        <v>134</v>
      </c>
      <c r="D15" s="110"/>
      <c r="E15" s="110"/>
      <c r="F15" s="110"/>
      <c r="G15" s="110"/>
      <c r="H15" s="110"/>
      <c r="I15" s="110"/>
      <c r="J15" s="110"/>
      <c r="K15" s="110"/>
      <c r="L15" s="111" t="s">
        <v>138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</row>
    <row r="16" spans="1:64" ht="15.75" customHeight="1">
      <c r="A16" s="112" t="s">
        <v>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108" t="s">
        <v>28</v>
      </c>
      <c r="B17" s="108"/>
      <c r="C17" s="109" t="s">
        <v>135</v>
      </c>
      <c r="D17" s="110"/>
      <c r="E17" s="110"/>
      <c r="F17" s="110"/>
      <c r="G17" s="110"/>
      <c r="H17" s="110"/>
      <c r="I17" s="110"/>
      <c r="J17" s="110"/>
      <c r="K17" s="110"/>
      <c r="L17" s="111" t="s">
        <v>138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64" ht="15.75" customHeight="1">
      <c r="A18" s="112" t="s">
        <v>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108">
        <v>3</v>
      </c>
      <c r="B19" s="108"/>
      <c r="C19" s="109" t="s">
        <v>136</v>
      </c>
      <c r="D19" s="110"/>
      <c r="E19" s="110"/>
      <c r="F19" s="110"/>
      <c r="G19" s="110"/>
      <c r="H19" s="110"/>
      <c r="I19" s="110"/>
      <c r="J19" s="110"/>
      <c r="K19" s="110"/>
      <c r="L19" s="109" t="s">
        <v>99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82" t="s">
        <v>100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7">
        <f>SUM(AS51)</f>
        <v>1646.512</v>
      </c>
      <c r="V21" s="107"/>
      <c r="W21" s="107"/>
      <c r="X21" s="107"/>
      <c r="Y21" s="50" t="s">
        <v>143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7">
        <f>SUM(AC51)</f>
        <v>1646.512</v>
      </c>
      <c r="AO21" s="107"/>
      <c r="AP21" s="107"/>
      <c r="AQ21" s="107"/>
      <c r="AR21" s="50" t="s">
        <v>145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07">
        <f>SUM(AK51)</f>
        <v>0</v>
      </c>
      <c r="BE21" s="107"/>
      <c r="BF21" s="107"/>
      <c r="BG21" s="107"/>
      <c r="BH21" s="50" t="s">
        <v>144</v>
      </c>
      <c r="BI21" s="50"/>
      <c r="BJ21" s="50"/>
      <c r="BK21" s="50"/>
      <c r="BL21" s="50"/>
    </row>
    <row r="22" spans="1:64" ht="19.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9.5" customHeight="1">
      <c r="A23" s="77" t="s">
        <v>139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9.5" customHeight="1">
      <c r="A24" s="77" t="s">
        <v>130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9.5" customHeight="1">
      <c r="A25" s="77" t="s">
        <v>140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9.5" customHeight="1">
      <c r="A26" s="77" t="s">
        <v>141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9.5" customHeight="1">
      <c r="A27" s="104" t="s">
        <v>146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ht="33" customHeight="1">
      <c r="A28" s="101" t="s">
        <v>151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64" ht="19.5" customHeight="1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74" t="s">
        <v>109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19.5" customHeight="1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2" spans="1:64" ht="27.75" customHeight="1">
      <c r="A32" s="23" t="s">
        <v>12</v>
      </c>
      <c r="B32" s="23"/>
      <c r="C32" s="23"/>
      <c r="D32" s="23"/>
      <c r="E32" s="23"/>
      <c r="F32" s="23"/>
      <c r="G32" s="23" t="s">
        <v>11</v>
      </c>
      <c r="H32" s="23"/>
      <c r="I32" s="23"/>
      <c r="J32" s="23"/>
      <c r="K32" s="23"/>
      <c r="L32" s="23"/>
      <c r="M32" s="23" t="s">
        <v>30</v>
      </c>
      <c r="N32" s="23"/>
      <c r="O32" s="23"/>
      <c r="P32" s="23"/>
      <c r="Q32" s="23"/>
      <c r="R32" s="23"/>
      <c r="S32" s="23" t="s">
        <v>10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46" t="s">
        <v>42</v>
      </c>
      <c r="B34" s="46"/>
      <c r="C34" s="46"/>
      <c r="D34" s="46"/>
      <c r="E34" s="46"/>
      <c r="F34" s="46"/>
      <c r="G34" s="46" t="s">
        <v>43</v>
      </c>
      <c r="H34" s="46"/>
      <c r="I34" s="46"/>
      <c r="J34" s="46"/>
      <c r="K34" s="46"/>
      <c r="L34" s="46"/>
      <c r="M34" s="46" t="s">
        <v>44</v>
      </c>
      <c r="N34" s="46"/>
      <c r="O34" s="46"/>
      <c r="P34" s="46"/>
      <c r="Q34" s="46"/>
      <c r="R34" s="46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6">
        <v>1</v>
      </c>
      <c r="B35" s="46"/>
      <c r="C35" s="46"/>
      <c r="D35" s="46"/>
      <c r="E35" s="46"/>
      <c r="F35" s="46"/>
      <c r="G35" s="33" t="s">
        <v>142</v>
      </c>
      <c r="H35" s="34"/>
      <c r="I35" s="34"/>
      <c r="J35" s="34"/>
      <c r="K35" s="34"/>
      <c r="L35" s="38"/>
      <c r="M35" s="39" t="s">
        <v>99</v>
      </c>
      <c r="N35" s="39"/>
      <c r="O35" s="39"/>
      <c r="P35" s="39"/>
      <c r="Q35" s="39"/>
      <c r="R35" s="39"/>
      <c r="S35" s="29" t="s">
        <v>101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44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5" customHeight="1">
      <c r="A43" s="70" t="s">
        <v>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43" t="s">
        <v>12</v>
      </c>
      <c r="B45" s="43"/>
      <c r="C45" s="43"/>
      <c r="D45" s="43" t="s">
        <v>11</v>
      </c>
      <c r="E45" s="43"/>
      <c r="F45" s="43"/>
      <c r="G45" s="43"/>
      <c r="H45" s="43"/>
      <c r="I45" s="43"/>
      <c r="J45" s="43" t="s">
        <v>30</v>
      </c>
      <c r="K45" s="43"/>
      <c r="L45" s="43"/>
      <c r="M45" s="43"/>
      <c r="N45" s="43"/>
      <c r="O45" s="43"/>
      <c r="P45" s="43" t="s">
        <v>14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 t="s">
        <v>17</v>
      </c>
      <c r="AD45" s="43"/>
      <c r="AE45" s="43"/>
      <c r="AF45" s="43"/>
      <c r="AG45" s="43"/>
      <c r="AH45" s="43"/>
      <c r="AI45" s="43"/>
      <c r="AJ45" s="43"/>
      <c r="AK45" s="43" t="s">
        <v>16</v>
      </c>
      <c r="AL45" s="43"/>
      <c r="AM45" s="43"/>
      <c r="AN45" s="43"/>
      <c r="AO45" s="43"/>
      <c r="AP45" s="43"/>
      <c r="AQ45" s="43"/>
      <c r="AR45" s="43"/>
      <c r="AS45" s="43" t="s">
        <v>15</v>
      </c>
      <c r="AT45" s="43"/>
      <c r="AU45" s="43"/>
      <c r="AV45" s="43"/>
      <c r="AW45" s="43"/>
      <c r="AX45" s="43"/>
      <c r="AY45" s="43"/>
      <c r="AZ45" s="43"/>
    </row>
    <row r="46" spans="1:52" ht="28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ht="15.75" customHeight="1">
      <c r="A47" s="43">
        <v>1</v>
      </c>
      <c r="B47" s="43"/>
      <c r="C47" s="43"/>
      <c r="D47" s="43">
        <v>2</v>
      </c>
      <c r="E47" s="43"/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/>
      <c r="P47" s="43">
        <v>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>
        <v>5</v>
      </c>
      <c r="AD47" s="43"/>
      <c r="AE47" s="43"/>
      <c r="AF47" s="43"/>
      <c r="AG47" s="43"/>
      <c r="AH47" s="43"/>
      <c r="AI47" s="43"/>
      <c r="AJ47" s="43"/>
      <c r="AK47" s="43">
        <v>6</v>
      </c>
      <c r="AL47" s="43"/>
      <c r="AM47" s="43"/>
      <c r="AN47" s="43"/>
      <c r="AO47" s="43"/>
      <c r="AP47" s="43"/>
      <c r="AQ47" s="43"/>
      <c r="AR47" s="43"/>
      <c r="AS47" s="43">
        <v>7</v>
      </c>
      <c r="AT47" s="43"/>
      <c r="AU47" s="43"/>
      <c r="AV47" s="43"/>
      <c r="AW47" s="43"/>
      <c r="AX47" s="43"/>
      <c r="AY47" s="43"/>
      <c r="AZ47" s="43"/>
    </row>
    <row r="48" spans="1:79" s="6" customFormat="1" ht="6.75" customHeight="1" hidden="1">
      <c r="A48" s="46" t="s">
        <v>42</v>
      </c>
      <c r="B48" s="46"/>
      <c r="C48" s="46"/>
      <c r="D48" s="46" t="s">
        <v>43</v>
      </c>
      <c r="E48" s="46"/>
      <c r="F48" s="46"/>
      <c r="G48" s="46"/>
      <c r="H48" s="46"/>
      <c r="I48" s="46"/>
      <c r="J48" s="46" t="s">
        <v>44</v>
      </c>
      <c r="K48" s="46"/>
      <c r="L48" s="46"/>
      <c r="M48" s="46"/>
      <c r="N48" s="46"/>
      <c r="O48" s="46"/>
      <c r="P48" s="51" t="s">
        <v>45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30" t="s">
        <v>46</v>
      </c>
      <c r="AD48" s="30"/>
      <c r="AE48" s="30"/>
      <c r="AF48" s="30"/>
      <c r="AG48" s="30"/>
      <c r="AH48" s="30"/>
      <c r="AI48" s="30"/>
      <c r="AJ48" s="30"/>
      <c r="AK48" s="30" t="s">
        <v>47</v>
      </c>
      <c r="AL48" s="30"/>
      <c r="AM48" s="30"/>
      <c r="AN48" s="30"/>
      <c r="AO48" s="30"/>
      <c r="AP48" s="30"/>
      <c r="AQ48" s="30"/>
      <c r="AR48" s="30"/>
      <c r="AS48" s="72" t="s">
        <v>48</v>
      </c>
      <c r="AT48" s="30"/>
      <c r="AU48" s="30"/>
      <c r="AV48" s="30"/>
      <c r="AW48" s="30"/>
      <c r="AX48" s="30"/>
      <c r="AY48" s="30"/>
      <c r="AZ48" s="30"/>
      <c r="CA48" s="6" t="s">
        <v>52</v>
      </c>
    </row>
    <row r="49" spans="1:79" s="6" customFormat="1" ht="41.25" customHeight="1">
      <c r="A49" s="31">
        <v>1</v>
      </c>
      <c r="B49" s="31"/>
      <c r="C49" s="31"/>
      <c r="D49" s="32" t="s">
        <v>142</v>
      </c>
      <c r="E49" s="32"/>
      <c r="F49" s="32"/>
      <c r="G49" s="32"/>
      <c r="H49" s="32"/>
      <c r="I49" s="32"/>
      <c r="J49" s="32" t="s">
        <v>99</v>
      </c>
      <c r="K49" s="32"/>
      <c r="L49" s="32"/>
      <c r="M49" s="32"/>
      <c r="N49" s="32"/>
      <c r="O49" s="32"/>
      <c r="P49" s="24" t="s">
        <v>101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100">
        <f>SUM(AC50)</f>
        <v>1646.512</v>
      </c>
      <c r="AD49" s="100"/>
      <c r="AE49" s="100"/>
      <c r="AF49" s="100"/>
      <c r="AG49" s="100"/>
      <c r="AH49" s="100"/>
      <c r="AI49" s="100"/>
      <c r="AJ49" s="100"/>
      <c r="AK49" s="100">
        <f>SUM(AK50)</f>
        <v>0</v>
      </c>
      <c r="AL49" s="100"/>
      <c r="AM49" s="100"/>
      <c r="AN49" s="100"/>
      <c r="AO49" s="100"/>
      <c r="AP49" s="100"/>
      <c r="AQ49" s="100"/>
      <c r="AR49" s="100"/>
      <c r="AS49" s="100">
        <f>SUM(AS50)</f>
        <v>1646.512</v>
      </c>
      <c r="AT49" s="100"/>
      <c r="AU49" s="100"/>
      <c r="AV49" s="100"/>
      <c r="AW49" s="100"/>
      <c r="AX49" s="100"/>
      <c r="AY49" s="100"/>
      <c r="AZ49" s="100"/>
      <c r="CA49" s="6" t="s">
        <v>53</v>
      </c>
    </row>
    <row r="50" spans="1:52" ht="51.75" customHeight="1">
      <c r="A50" s="46">
        <v>2</v>
      </c>
      <c r="B50" s="46"/>
      <c r="C50" s="46"/>
      <c r="D50" s="39"/>
      <c r="E50" s="39"/>
      <c r="F50" s="39"/>
      <c r="G50" s="39"/>
      <c r="H50" s="39"/>
      <c r="I50" s="39"/>
      <c r="J50" s="39" t="s">
        <v>76</v>
      </c>
      <c r="K50" s="39"/>
      <c r="L50" s="39"/>
      <c r="M50" s="39"/>
      <c r="N50" s="39"/>
      <c r="O50" s="39"/>
      <c r="P50" s="35" t="s">
        <v>103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96">
        <v>1646.512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SUM(AC50:AR50)</f>
        <v>1646.512</v>
      </c>
      <c r="AT50" s="96"/>
      <c r="AU50" s="96"/>
      <c r="AV50" s="96"/>
      <c r="AW50" s="96"/>
      <c r="AX50" s="96"/>
      <c r="AY50" s="96"/>
      <c r="AZ50" s="96"/>
    </row>
    <row r="51" spans="1:79" s="6" customFormat="1" ht="12.75" customHeight="1">
      <c r="A51" s="31"/>
      <c r="B51" s="31"/>
      <c r="C51" s="31"/>
      <c r="D51" s="32"/>
      <c r="E51" s="32"/>
      <c r="F51" s="32"/>
      <c r="G51" s="32"/>
      <c r="H51" s="32"/>
      <c r="I51" s="32"/>
      <c r="J51" s="32" t="s">
        <v>76</v>
      </c>
      <c r="K51" s="32"/>
      <c r="L51" s="32"/>
      <c r="M51" s="32"/>
      <c r="N51" s="32"/>
      <c r="O51" s="32"/>
      <c r="P51" s="24" t="s">
        <v>75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100">
        <f>SUM(AC49)</f>
        <v>1646.512</v>
      </c>
      <c r="AD51" s="100"/>
      <c r="AE51" s="100"/>
      <c r="AF51" s="100"/>
      <c r="AG51" s="100"/>
      <c r="AH51" s="100"/>
      <c r="AI51" s="100"/>
      <c r="AJ51" s="100"/>
      <c r="AK51" s="100">
        <f>SUM(AK49)</f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1646.512</v>
      </c>
      <c r="AT51" s="100"/>
      <c r="AU51" s="100"/>
      <c r="AV51" s="100"/>
      <c r="AW51" s="100"/>
      <c r="AX51" s="100"/>
      <c r="AY51" s="100"/>
      <c r="AZ51" s="100"/>
      <c r="CA51" s="6" t="s">
        <v>53</v>
      </c>
    </row>
    <row r="53" spans="1:64" ht="15.75" customHeight="1">
      <c r="A53" s="44" t="s">
        <v>32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ht="15" customHeight="1">
      <c r="A54" s="70" t="s">
        <v>83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 t="s">
        <v>11</v>
      </c>
      <c r="R55" s="43"/>
      <c r="S55" s="43"/>
      <c r="T55" s="43"/>
      <c r="U55" s="43"/>
      <c r="V55" s="43"/>
      <c r="W55" s="43"/>
      <c r="X55" s="43"/>
      <c r="Y55" s="43" t="s">
        <v>17</v>
      </c>
      <c r="Z55" s="43"/>
      <c r="AA55" s="43"/>
      <c r="AB55" s="43"/>
      <c r="AC55" s="43"/>
      <c r="AD55" s="43"/>
      <c r="AE55" s="43"/>
      <c r="AF55" s="43"/>
      <c r="AG55" s="43" t="s">
        <v>16</v>
      </c>
      <c r="AH55" s="43"/>
      <c r="AI55" s="43"/>
      <c r="AJ55" s="43"/>
      <c r="AK55" s="43"/>
      <c r="AL55" s="43"/>
      <c r="AM55" s="43"/>
      <c r="AN55" s="43"/>
      <c r="AO55" s="43" t="s">
        <v>15</v>
      </c>
      <c r="AP55" s="43"/>
      <c r="AQ55" s="43"/>
      <c r="AR55" s="43"/>
      <c r="AS55" s="43"/>
      <c r="AT55" s="43"/>
      <c r="AU55" s="43"/>
      <c r="AV55" s="43"/>
    </row>
    <row r="56" spans="1:48" ht="28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5.75" customHeight="1">
      <c r="A57" s="43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>
        <v>2</v>
      </c>
      <c r="R57" s="43"/>
      <c r="S57" s="43"/>
      <c r="T57" s="43"/>
      <c r="U57" s="43"/>
      <c r="V57" s="43"/>
      <c r="W57" s="43"/>
      <c r="X57" s="43"/>
      <c r="Y57" s="43">
        <v>3</v>
      </c>
      <c r="Z57" s="43"/>
      <c r="AA57" s="43"/>
      <c r="AB57" s="43"/>
      <c r="AC57" s="43"/>
      <c r="AD57" s="43"/>
      <c r="AE57" s="43"/>
      <c r="AF57" s="43"/>
      <c r="AG57" s="43">
        <v>4</v>
      </c>
      <c r="AH57" s="43"/>
      <c r="AI57" s="43"/>
      <c r="AJ57" s="43"/>
      <c r="AK57" s="43"/>
      <c r="AL57" s="43"/>
      <c r="AM57" s="43"/>
      <c r="AN57" s="43"/>
      <c r="AO57" s="43">
        <v>5</v>
      </c>
      <c r="AP57" s="43"/>
      <c r="AQ57" s="43"/>
      <c r="AR57" s="43"/>
      <c r="AS57" s="43"/>
      <c r="AT57" s="43"/>
      <c r="AU57" s="43"/>
      <c r="AV57" s="43"/>
    </row>
    <row r="58" spans="1:79" ht="12.75" customHeight="1" hidden="1">
      <c r="A58" s="51" t="s">
        <v>45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6" t="s">
        <v>43</v>
      </c>
      <c r="R58" s="46"/>
      <c r="S58" s="46"/>
      <c r="T58" s="46"/>
      <c r="U58" s="46"/>
      <c r="V58" s="46"/>
      <c r="W58" s="46"/>
      <c r="X58" s="46"/>
      <c r="Y58" s="30" t="s">
        <v>46</v>
      </c>
      <c r="Z58" s="30"/>
      <c r="AA58" s="30"/>
      <c r="AB58" s="30"/>
      <c r="AC58" s="30"/>
      <c r="AD58" s="30"/>
      <c r="AE58" s="30"/>
      <c r="AF58" s="30"/>
      <c r="AG58" s="30" t="s">
        <v>47</v>
      </c>
      <c r="AH58" s="30"/>
      <c r="AI58" s="30"/>
      <c r="AJ58" s="30"/>
      <c r="AK58" s="30"/>
      <c r="AL58" s="30"/>
      <c r="AM58" s="30"/>
      <c r="AN58" s="30"/>
      <c r="AO58" s="30" t="s">
        <v>48</v>
      </c>
      <c r="AP58" s="30"/>
      <c r="AQ58" s="30"/>
      <c r="AR58" s="30"/>
      <c r="AS58" s="30"/>
      <c r="AT58" s="30"/>
      <c r="AU58" s="30"/>
      <c r="AV58" s="30"/>
      <c r="CA58" s="1" t="s">
        <v>54</v>
      </c>
    </row>
    <row r="59" spans="1:79" s="6" customFormat="1" ht="12.75" customHeight="1">
      <c r="A59" s="24" t="s">
        <v>75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32" t="s">
        <v>76</v>
      </c>
      <c r="R59" s="32"/>
      <c r="S59" s="32"/>
      <c r="T59" s="32"/>
      <c r="U59" s="32"/>
      <c r="V59" s="32"/>
      <c r="W59" s="32"/>
      <c r="X59" s="32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f>Y59+AG59</f>
        <v>0</v>
      </c>
      <c r="AP59" s="19"/>
      <c r="AQ59" s="19"/>
      <c r="AR59" s="19"/>
      <c r="AS59" s="19"/>
      <c r="AT59" s="19"/>
      <c r="AU59" s="19"/>
      <c r="AV59" s="19"/>
      <c r="CA59" s="6" t="s">
        <v>55</v>
      </c>
    </row>
    <row r="60" spans="1:64" ht="21.75" customHeight="1">
      <c r="A60" s="50" t="s">
        <v>18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55" ht="30" customHeight="1">
      <c r="A61" s="43" t="s">
        <v>12</v>
      </c>
      <c r="B61" s="43"/>
      <c r="C61" s="43"/>
      <c r="D61" s="43"/>
      <c r="E61" s="43"/>
      <c r="F61" s="43"/>
      <c r="G61" s="47" t="s">
        <v>11</v>
      </c>
      <c r="H61" s="48"/>
      <c r="I61" s="48"/>
      <c r="J61" s="48"/>
      <c r="K61" s="48"/>
      <c r="L61" s="49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9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6"/>
      <c r="B63" s="46"/>
      <c r="C63" s="46"/>
      <c r="D63" s="46"/>
      <c r="E63" s="46"/>
      <c r="F63" s="46"/>
      <c r="G63" s="15" t="s">
        <v>43</v>
      </c>
      <c r="H63" s="16"/>
      <c r="I63" s="16"/>
      <c r="J63" s="16"/>
      <c r="K63" s="16"/>
      <c r="L63" s="17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6" t="s">
        <v>60</v>
      </c>
      <c r="AA63" s="46"/>
      <c r="AB63" s="46"/>
      <c r="AC63" s="46"/>
      <c r="AD63" s="46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30" t="s">
        <v>71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CA63" s="1" t="s">
        <v>56</v>
      </c>
    </row>
    <row r="64" spans="1:79" s="6" customFormat="1" ht="40.5" customHeight="1">
      <c r="A64" s="31">
        <v>1</v>
      </c>
      <c r="B64" s="31"/>
      <c r="C64" s="31"/>
      <c r="D64" s="31"/>
      <c r="E64" s="31"/>
      <c r="F64" s="31"/>
      <c r="G64" s="20" t="s">
        <v>102</v>
      </c>
      <c r="H64" s="21"/>
      <c r="I64" s="21"/>
      <c r="J64" s="21"/>
      <c r="K64" s="21"/>
      <c r="L64" s="22"/>
      <c r="M64" s="24" t="s">
        <v>101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4" t="s">
        <v>76</v>
      </c>
      <c r="AA64" s="27"/>
      <c r="AB64" s="27"/>
      <c r="AC64" s="27"/>
      <c r="AD64" s="28"/>
      <c r="AE64" s="24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CA64" s="6" t="s">
        <v>57</v>
      </c>
    </row>
    <row r="65" spans="1:55" s="6" customFormat="1" ht="51" customHeight="1">
      <c r="A65" s="31">
        <v>2</v>
      </c>
      <c r="B65" s="31"/>
      <c r="C65" s="31"/>
      <c r="D65" s="31"/>
      <c r="E65" s="31"/>
      <c r="F65" s="31"/>
      <c r="G65" s="20"/>
      <c r="H65" s="21"/>
      <c r="I65" s="21"/>
      <c r="J65" s="21"/>
      <c r="K65" s="21"/>
      <c r="L65" s="22"/>
      <c r="M65" s="24" t="s">
        <v>103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76</v>
      </c>
      <c r="AA65" s="25"/>
      <c r="AB65" s="25"/>
      <c r="AC65" s="25"/>
      <c r="AD65" s="26"/>
      <c r="AE65" s="24" t="s">
        <v>76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s="6" customFormat="1" ht="12.75" customHeight="1">
      <c r="A66" s="31">
        <v>3</v>
      </c>
      <c r="B66" s="31"/>
      <c r="C66" s="31"/>
      <c r="D66" s="31"/>
      <c r="E66" s="31"/>
      <c r="F66" s="31"/>
      <c r="G66" s="20"/>
      <c r="H66" s="21"/>
      <c r="I66" s="21"/>
      <c r="J66" s="21"/>
      <c r="K66" s="21"/>
      <c r="L66" s="22"/>
      <c r="M66" s="24" t="s">
        <v>85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76</v>
      </c>
      <c r="AA66" s="25"/>
      <c r="AB66" s="25"/>
      <c r="AC66" s="25"/>
      <c r="AD66" s="26"/>
      <c r="AE66" s="24" t="s">
        <v>76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53.25" customHeight="1">
      <c r="A67" s="46">
        <v>4</v>
      </c>
      <c r="B67" s="46"/>
      <c r="C67" s="46"/>
      <c r="D67" s="46"/>
      <c r="E67" s="46"/>
      <c r="F67" s="46"/>
      <c r="G67" s="33"/>
      <c r="H67" s="34"/>
      <c r="I67" s="34"/>
      <c r="J67" s="34"/>
      <c r="K67" s="34"/>
      <c r="L67" s="38"/>
      <c r="M67" s="35" t="s">
        <v>104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3" t="s">
        <v>86</v>
      </c>
      <c r="AA67" s="94"/>
      <c r="AB67" s="94"/>
      <c r="AC67" s="94"/>
      <c r="AD67" s="95"/>
      <c r="AE67" s="33" t="s">
        <v>152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99">
        <v>1</v>
      </c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ht="38.25" customHeight="1">
      <c r="A68" s="46">
        <v>5</v>
      </c>
      <c r="B68" s="46"/>
      <c r="C68" s="46"/>
      <c r="D68" s="46"/>
      <c r="E68" s="46"/>
      <c r="F68" s="46"/>
      <c r="G68" s="33"/>
      <c r="H68" s="34"/>
      <c r="I68" s="34"/>
      <c r="J68" s="34"/>
      <c r="K68" s="34"/>
      <c r="L68" s="38"/>
      <c r="M68" s="35" t="s">
        <v>105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3" t="s">
        <v>86</v>
      </c>
      <c r="AA68" s="94"/>
      <c r="AB68" s="94"/>
      <c r="AC68" s="94"/>
      <c r="AD68" s="95"/>
      <c r="AE68" s="33" t="s">
        <v>153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97">
        <v>18.6</v>
      </c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</row>
    <row r="69" spans="1:55" s="6" customFormat="1" ht="12.75" customHeight="1">
      <c r="A69" s="31">
        <v>6</v>
      </c>
      <c r="B69" s="31"/>
      <c r="C69" s="31"/>
      <c r="D69" s="31"/>
      <c r="E69" s="31"/>
      <c r="F69" s="31"/>
      <c r="G69" s="20"/>
      <c r="H69" s="21"/>
      <c r="I69" s="21"/>
      <c r="J69" s="21"/>
      <c r="K69" s="21"/>
      <c r="L69" s="22"/>
      <c r="M69" s="24" t="s">
        <v>87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0" t="s">
        <v>76</v>
      </c>
      <c r="AA69" s="92"/>
      <c r="AB69" s="92"/>
      <c r="AC69" s="92"/>
      <c r="AD69" s="93"/>
      <c r="AE69" s="20" t="s">
        <v>76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42.75" customHeight="1">
      <c r="A70" s="46">
        <v>7</v>
      </c>
      <c r="B70" s="46"/>
      <c r="C70" s="46"/>
      <c r="D70" s="46"/>
      <c r="E70" s="46"/>
      <c r="F70" s="46"/>
      <c r="G70" s="33"/>
      <c r="H70" s="34"/>
      <c r="I70" s="34"/>
      <c r="J70" s="34"/>
      <c r="K70" s="34"/>
      <c r="L70" s="38"/>
      <c r="M70" s="35" t="s">
        <v>106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3" t="s">
        <v>86</v>
      </c>
      <c r="AA70" s="94"/>
      <c r="AB70" s="94"/>
      <c r="AC70" s="94"/>
      <c r="AD70" s="95"/>
      <c r="AE70" s="33" t="s">
        <v>154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98">
        <v>256</v>
      </c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</row>
    <row r="71" spans="1:55" s="6" customFormat="1" ht="12.75" customHeight="1">
      <c r="A71" s="31">
        <v>8</v>
      </c>
      <c r="B71" s="31"/>
      <c r="C71" s="31"/>
      <c r="D71" s="31"/>
      <c r="E71" s="31"/>
      <c r="F71" s="31"/>
      <c r="G71" s="20"/>
      <c r="H71" s="21"/>
      <c r="I71" s="21"/>
      <c r="J71" s="21"/>
      <c r="K71" s="21"/>
      <c r="L71" s="22"/>
      <c r="M71" s="24" t="s">
        <v>88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0" t="s">
        <v>76</v>
      </c>
      <c r="AA71" s="92"/>
      <c r="AB71" s="92"/>
      <c r="AC71" s="92"/>
      <c r="AD71" s="93"/>
      <c r="AE71" s="20" t="s">
        <v>76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63" customHeight="1">
      <c r="A72" s="46">
        <v>9</v>
      </c>
      <c r="B72" s="46"/>
      <c r="C72" s="46"/>
      <c r="D72" s="46"/>
      <c r="E72" s="46"/>
      <c r="F72" s="46"/>
      <c r="G72" s="33"/>
      <c r="H72" s="34"/>
      <c r="I72" s="34"/>
      <c r="J72" s="34"/>
      <c r="K72" s="34"/>
      <c r="L72" s="38"/>
      <c r="M72" s="35" t="s">
        <v>107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3" t="s">
        <v>108</v>
      </c>
      <c r="AA72" s="94"/>
      <c r="AB72" s="94"/>
      <c r="AC72" s="94"/>
      <c r="AD72" s="95"/>
      <c r="AE72" s="33" t="s">
        <v>98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96">
        <f>SUM(AC51/AO68)</f>
        <v>88.5221505376344</v>
      </c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</row>
    <row r="73" spans="1:55" ht="14.25" customHeight="1">
      <c r="A73" s="31">
        <v>10</v>
      </c>
      <c r="B73" s="31"/>
      <c r="C73" s="31"/>
      <c r="D73" s="31"/>
      <c r="E73" s="31"/>
      <c r="F73" s="31"/>
      <c r="G73" s="20"/>
      <c r="H73" s="21"/>
      <c r="I73" s="21"/>
      <c r="J73" s="21"/>
      <c r="K73" s="21"/>
      <c r="L73" s="22"/>
      <c r="M73" s="24" t="s">
        <v>155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0" t="s">
        <v>76</v>
      </c>
      <c r="AA73" s="92"/>
      <c r="AB73" s="92"/>
      <c r="AC73" s="92"/>
      <c r="AD73" s="93"/>
      <c r="AE73" s="20" t="s">
        <v>76</v>
      </c>
      <c r="AF73" s="92"/>
      <c r="AG73" s="92"/>
      <c r="AH73" s="92"/>
      <c r="AI73" s="92"/>
      <c r="AJ73" s="92"/>
      <c r="AK73" s="92"/>
      <c r="AL73" s="92"/>
      <c r="AM73" s="92"/>
      <c r="AN73" s="93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28.5" customHeight="1">
      <c r="A74" s="46">
        <v>11</v>
      </c>
      <c r="B74" s="46"/>
      <c r="C74" s="46"/>
      <c r="D74" s="46"/>
      <c r="E74" s="46"/>
      <c r="F74" s="46"/>
      <c r="G74" s="33"/>
      <c r="H74" s="34"/>
      <c r="I74" s="34"/>
      <c r="J74" s="34"/>
      <c r="K74" s="34"/>
      <c r="L74" s="38"/>
      <c r="M74" s="35" t="s">
        <v>157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33" t="s">
        <v>156</v>
      </c>
      <c r="AA74" s="116"/>
      <c r="AB74" s="116"/>
      <c r="AC74" s="116"/>
      <c r="AD74" s="117"/>
      <c r="AE74" s="33" t="s">
        <v>154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30">
        <v>71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6" spans="1:65" s="2" customFormat="1" ht="15.75" customHeight="1">
      <c r="A76" s="50" t="s">
        <v>68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</row>
    <row r="77" spans="1:64" ht="15" customHeight="1">
      <c r="A77" s="70" t="s">
        <v>83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</row>
    <row r="79" spans="1:65" ht="39.75" customHeight="1">
      <c r="A79" s="55" t="s">
        <v>24</v>
      </c>
      <c r="B79" s="56"/>
      <c r="C79" s="56"/>
      <c r="D79" s="23" t="s">
        <v>23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55" t="s">
        <v>11</v>
      </c>
      <c r="R79" s="56"/>
      <c r="S79" s="56"/>
      <c r="T79" s="57"/>
      <c r="U79" s="23" t="s">
        <v>22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 t="s">
        <v>35</v>
      </c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 t="s">
        <v>36</v>
      </c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 t="s">
        <v>21</v>
      </c>
      <c r="BF79" s="23"/>
      <c r="BG79" s="23"/>
      <c r="BH79" s="23"/>
      <c r="BI79" s="23"/>
      <c r="BJ79" s="23"/>
      <c r="BK79" s="23"/>
      <c r="BL79" s="23"/>
      <c r="BM79" s="23"/>
    </row>
    <row r="80" spans="1:65" ht="33.75" customHeight="1">
      <c r="A80" s="58"/>
      <c r="B80" s="59"/>
      <c r="C80" s="59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58"/>
      <c r="R80" s="59"/>
      <c r="S80" s="59"/>
      <c r="T80" s="60"/>
      <c r="U80" s="23" t="s">
        <v>17</v>
      </c>
      <c r="V80" s="23"/>
      <c r="W80" s="23"/>
      <c r="X80" s="23"/>
      <c r="Y80" s="23" t="s">
        <v>16</v>
      </c>
      <c r="Z80" s="23"/>
      <c r="AA80" s="23"/>
      <c r="AB80" s="23"/>
      <c r="AC80" s="23" t="s">
        <v>15</v>
      </c>
      <c r="AD80" s="23"/>
      <c r="AE80" s="23"/>
      <c r="AF80" s="23"/>
      <c r="AG80" s="23" t="s">
        <v>17</v>
      </c>
      <c r="AH80" s="23"/>
      <c r="AI80" s="23"/>
      <c r="AJ80" s="23"/>
      <c r="AK80" s="23" t="s">
        <v>16</v>
      </c>
      <c r="AL80" s="23"/>
      <c r="AM80" s="23"/>
      <c r="AN80" s="23"/>
      <c r="AO80" s="23" t="s">
        <v>15</v>
      </c>
      <c r="AP80" s="23"/>
      <c r="AQ80" s="23"/>
      <c r="AR80" s="23"/>
      <c r="AS80" s="23" t="s">
        <v>17</v>
      </c>
      <c r="AT80" s="23"/>
      <c r="AU80" s="23"/>
      <c r="AV80" s="23"/>
      <c r="AW80" s="23" t="s">
        <v>16</v>
      </c>
      <c r="AX80" s="23"/>
      <c r="AY80" s="23"/>
      <c r="AZ80" s="23"/>
      <c r="BA80" s="23" t="s">
        <v>15</v>
      </c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</row>
    <row r="81" spans="1:65" ht="15" customHeight="1">
      <c r="A81" s="67">
        <v>1</v>
      </c>
      <c r="B81" s="68"/>
      <c r="C81" s="68"/>
      <c r="D81" s="23">
        <v>2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67">
        <v>3</v>
      </c>
      <c r="R81" s="68"/>
      <c r="S81" s="68"/>
      <c r="T81" s="69"/>
      <c r="U81" s="23">
        <v>4</v>
      </c>
      <c r="V81" s="23"/>
      <c r="W81" s="23"/>
      <c r="X81" s="23"/>
      <c r="Y81" s="23">
        <v>5</v>
      </c>
      <c r="Z81" s="23"/>
      <c r="AA81" s="23"/>
      <c r="AB81" s="23"/>
      <c r="AC81" s="23">
        <v>6</v>
      </c>
      <c r="AD81" s="23"/>
      <c r="AE81" s="23"/>
      <c r="AF81" s="23"/>
      <c r="AG81" s="23">
        <v>7</v>
      </c>
      <c r="AH81" s="23"/>
      <c r="AI81" s="23"/>
      <c r="AJ81" s="23"/>
      <c r="AK81" s="23">
        <v>8</v>
      </c>
      <c r="AL81" s="23"/>
      <c r="AM81" s="23"/>
      <c r="AN81" s="23"/>
      <c r="AO81" s="23">
        <v>9</v>
      </c>
      <c r="AP81" s="23"/>
      <c r="AQ81" s="23"/>
      <c r="AR81" s="23"/>
      <c r="AS81" s="23">
        <v>10</v>
      </c>
      <c r="AT81" s="23"/>
      <c r="AU81" s="23"/>
      <c r="AV81" s="23"/>
      <c r="AW81" s="23">
        <v>11</v>
      </c>
      <c r="AX81" s="23"/>
      <c r="AY81" s="23"/>
      <c r="AZ81" s="23"/>
      <c r="BA81" s="23">
        <v>12</v>
      </c>
      <c r="BB81" s="23"/>
      <c r="BC81" s="23"/>
      <c r="BD81" s="23"/>
      <c r="BE81" s="23">
        <v>13</v>
      </c>
      <c r="BF81" s="23"/>
      <c r="BG81" s="23"/>
      <c r="BH81" s="23"/>
      <c r="BI81" s="23"/>
      <c r="BJ81" s="23"/>
      <c r="BK81" s="23"/>
      <c r="BL81" s="23"/>
      <c r="BM81" s="23"/>
    </row>
    <row r="82" spans="1:79" ht="12.75" customHeight="1" hidden="1">
      <c r="A82" s="15" t="s">
        <v>62</v>
      </c>
      <c r="B82" s="16"/>
      <c r="C82" s="16"/>
      <c r="D82" s="51" t="s">
        <v>45</v>
      </c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15" t="s">
        <v>43</v>
      </c>
      <c r="R82" s="16"/>
      <c r="S82" s="16"/>
      <c r="T82" s="17"/>
      <c r="U82" s="30" t="s">
        <v>63</v>
      </c>
      <c r="V82" s="30"/>
      <c r="W82" s="30"/>
      <c r="X82" s="30"/>
      <c r="Y82" s="30" t="s">
        <v>64</v>
      </c>
      <c r="Z82" s="30"/>
      <c r="AA82" s="30"/>
      <c r="AB82" s="30"/>
      <c r="AC82" s="30" t="s">
        <v>49</v>
      </c>
      <c r="AD82" s="30"/>
      <c r="AE82" s="30"/>
      <c r="AF82" s="30"/>
      <c r="AG82" s="30" t="s">
        <v>46</v>
      </c>
      <c r="AH82" s="30"/>
      <c r="AI82" s="30"/>
      <c r="AJ82" s="30"/>
      <c r="AK82" s="30" t="s">
        <v>47</v>
      </c>
      <c r="AL82" s="30"/>
      <c r="AM82" s="30"/>
      <c r="AN82" s="30"/>
      <c r="AO82" s="30" t="s">
        <v>49</v>
      </c>
      <c r="AP82" s="30"/>
      <c r="AQ82" s="30"/>
      <c r="AR82" s="30"/>
      <c r="AS82" s="30" t="s">
        <v>65</v>
      </c>
      <c r="AT82" s="30"/>
      <c r="AU82" s="30"/>
      <c r="AV82" s="30"/>
      <c r="AW82" s="30" t="s">
        <v>66</v>
      </c>
      <c r="AX82" s="30"/>
      <c r="AY82" s="30"/>
      <c r="AZ82" s="30"/>
      <c r="BA82" s="30" t="s">
        <v>49</v>
      </c>
      <c r="BB82" s="30"/>
      <c r="BC82" s="30"/>
      <c r="BD82" s="30"/>
      <c r="BE82" s="51" t="s">
        <v>67</v>
      </c>
      <c r="BF82" s="51"/>
      <c r="BG82" s="51"/>
      <c r="BH82" s="51"/>
      <c r="BI82" s="51"/>
      <c r="BJ82" s="51"/>
      <c r="BK82" s="51"/>
      <c r="BL82" s="51"/>
      <c r="BM82" s="51"/>
      <c r="CA82" s="1" t="s">
        <v>58</v>
      </c>
    </row>
    <row r="83" spans="1:79" s="6" customFormat="1" ht="12.75" customHeight="1">
      <c r="A83" s="20" t="s">
        <v>76</v>
      </c>
      <c r="B83" s="21"/>
      <c r="C83" s="21"/>
      <c r="D83" s="24" t="s">
        <v>75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  <c r="Q83" s="20"/>
      <c r="R83" s="21"/>
      <c r="S83" s="21"/>
      <c r="T83" s="22"/>
      <c r="U83" s="19"/>
      <c r="V83" s="19"/>
      <c r="W83" s="19"/>
      <c r="X83" s="19"/>
      <c r="Y83" s="19"/>
      <c r="Z83" s="19"/>
      <c r="AA83" s="19"/>
      <c r="AB83" s="19"/>
      <c r="AC83" s="100">
        <f>U83+Y83</f>
        <v>0</v>
      </c>
      <c r="AD83" s="100"/>
      <c r="AE83" s="100"/>
      <c r="AF83" s="100"/>
      <c r="AG83" s="19"/>
      <c r="AH83" s="19"/>
      <c r="AI83" s="19"/>
      <c r="AJ83" s="19"/>
      <c r="AK83" s="19"/>
      <c r="AL83" s="19"/>
      <c r="AM83" s="19"/>
      <c r="AN83" s="19"/>
      <c r="AO83" s="100">
        <f>AG83+AK83</f>
        <v>0</v>
      </c>
      <c r="AP83" s="100"/>
      <c r="AQ83" s="100"/>
      <c r="AR83" s="100"/>
      <c r="AS83" s="19"/>
      <c r="AT83" s="19"/>
      <c r="AU83" s="19"/>
      <c r="AV83" s="19"/>
      <c r="AW83" s="19"/>
      <c r="AX83" s="19"/>
      <c r="AY83" s="19"/>
      <c r="AZ83" s="19"/>
      <c r="BA83" s="100">
        <f>AS83+AW83</f>
        <v>0</v>
      </c>
      <c r="BB83" s="100"/>
      <c r="BC83" s="100"/>
      <c r="BD83" s="100"/>
      <c r="BE83" s="18" t="s">
        <v>76</v>
      </c>
      <c r="BF83" s="18"/>
      <c r="BG83" s="18"/>
      <c r="BH83" s="18"/>
      <c r="BI83" s="18"/>
      <c r="BJ83" s="18"/>
      <c r="BK83" s="18"/>
      <c r="BL83" s="18"/>
      <c r="BM83" s="18"/>
      <c r="CA83" s="6" t="s">
        <v>59</v>
      </c>
    </row>
    <row r="84" spans="1:3" ht="12.75">
      <c r="A84" s="7"/>
      <c r="B84" s="7"/>
      <c r="C84" s="7"/>
    </row>
    <row r="85" spans="1:64" ht="12.75" customHeight="1">
      <c r="A85" s="65" t="s">
        <v>37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6" spans="1:64" ht="15.75" customHeight="1">
      <c r="A86" s="65" t="s">
        <v>38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9" spans="1:59" ht="16.5" customHeight="1">
      <c r="A89" s="62" t="s">
        <v>92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8"/>
      <c r="AO89" s="73" t="s">
        <v>147</v>
      </c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</row>
    <row r="90" spans="23:59" ht="409.5">
      <c r="W90" s="71" t="s">
        <v>40</v>
      </c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O90" s="71" t="s">
        <v>41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" ht="15.75" customHeight="1">
      <c r="A91" s="61" t="s">
        <v>25</v>
      </c>
      <c r="B91" s="61"/>
      <c r="C91" s="61"/>
      <c r="D91" s="61"/>
      <c r="E91" s="61"/>
      <c r="F91" s="61"/>
    </row>
    <row r="93" spans="1:59" ht="15.75" customHeight="1">
      <c r="A93" s="62" t="s">
        <v>149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8"/>
      <c r="AO93" s="73" t="s">
        <v>148</v>
      </c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</row>
    <row r="94" spans="23:59" ht="409.5">
      <c r="W94" s="71" t="s">
        <v>40</v>
      </c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O94" s="71" t="s">
        <v>41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</sheetData>
  <sheetProtection/>
  <mergeCells count="284"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27:BL2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J47:O47"/>
    <mergeCell ref="W94:AM94"/>
    <mergeCell ref="AO94:BG94"/>
    <mergeCell ref="AG57:AN57"/>
    <mergeCell ref="Y57:AF57"/>
    <mergeCell ref="Y58:AF58"/>
    <mergeCell ref="AK51:AR51"/>
    <mergeCell ref="AS51:AZ51"/>
    <mergeCell ref="AO90:BG90"/>
    <mergeCell ref="W90:AM90"/>
    <mergeCell ref="BE79:BM80"/>
    <mergeCell ref="D51:I51"/>
    <mergeCell ref="AG55:AN56"/>
    <mergeCell ref="A54:AV54"/>
    <mergeCell ref="Q57:X57"/>
    <mergeCell ref="Q58:X58"/>
    <mergeCell ref="AO57:AV57"/>
    <mergeCell ref="A51:C51"/>
    <mergeCell ref="P51:AB51"/>
    <mergeCell ref="AO58:AV58"/>
    <mergeCell ref="AG58:AN58"/>
    <mergeCell ref="AS79:BD79"/>
    <mergeCell ref="AG79:AR79"/>
    <mergeCell ref="U79:AF79"/>
    <mergeCell ref="A77:BL77"/>
    <mergeCell ref="A63:F63"/>
    <mergeCell ref="Z63:AD63"/>
    <mergeCell ref="AE63:AN63"/>
    <mergeCell ref="Q79:T80"/>
    <mergeCell ref="A76:BM76"/>
    <mergeCell ref="AO62:BC62"/>
    <mergeCell ref="AE62:AN62"/>
    <mergeCell ref="D79:P80"/>
    <mergeCell ref="BA80:BD80"/>
    <mergeCell ref="AW80:AZ80"/>
    <mergeCell ref="AE66:AN66"/>
    <mergeCell ref="A59:P59"/>
    <mergeCell ref="Y59:AF59"/>
    <mergeCell ref="AG59:AN59"/>
    <mergeCell ref="A62:F62"/>
    <mergeCell ref="Z62:AD62"/>
    <mergeCell ref="G61:L61"/>
    <mergeCell ref="A60:BL60"/>
    <mergeCell ref="Q59:X59"/>
    <mergeCell ref="AO81:AR81"/>
    <mergeCell ref="A79:C80"/>
    <mergeCell ref="AO61:BC61"/>
    <mergeCell ref="AE61:AN61"/>
    <mergeCell ref="Z61:AD61"/>
    <mergeCell ref="M61:Y61"/>
    <mergeCell ref="A61:F61"/>
    <mergeCell ref="M62:Y62"/>
    <mergeCell ref="M63:Y63"/>
    <mergeCell ref="AO66:BC66"/>
    <mergeCell ref="BE81:BM81"/>
    <mergeCell ref="BA81:BD81"/>
    <mergeCell ref="AW81:AZ81"/>
    <mergeCell ref="AS81:AV81"/>
    <mergeCell ref="U80:X80"/>
    <mergeCell ref="AK80:AN80"/>
    <mergeCell ref="AG80:AJ80"/>
    <mergeCell ref="AC80:AF80"/>
    <mergeCell ref="Y80:AB80"/>
    <mergeCell ref="AK81:AN81"/>
    <mergeCell ref="BE82:BM82"/>
    <mergeCell ref="AG81:AJ81"/>
    <mergeCell ref="AC81:AF81"/>
    <mergeCell ref="A82:C82"/>
    <mergeCell ref="Y81:AB81"/>
    <mergeCell ref="U81:X81"/>
    <mergeCell ref="D81:P81"/>
    <mergeCell ref="Q81:T81"/>
    <mergeCell ref="A81:C81"/>
    <mergeCell ref="D82:P82"/>
    <mergeCell ref="AG82:AJ82"/>
    <mergeCell ref="AK82:AN82"/>
    <mergeCell ref="Y82:AB82"/>
    <mergeCell ref="Q82:T82"/>
    <mergeCell ref="AS82:AV82"/>
    <mergeCell ref="AW82:AZ82"/>
    <mergeCell ref="S34:BL34"/>
    <mergeCell ref="A35:F35"/>
    <mergeCell ref="G35:L35"/>
    <mergeCell ref="M35:R35"/>
    <mergeCell ref="S35:BL35"/>
    <mergeCell ref="AS80:AV80"/>
    <mergeCell ref="AO80:AR80"/>
    <mergeCell ref="AO63:BC63"/>
    <mergeCell ref="G62:L62"/>
    <mergeCell ref="G63:L63"/>
    <mergeCell ref="A91:F91"/>
    <mergeCell ref="A93:V93"/>
    <mergeCell ref="W93:AM93"/>
    <mergeCell ref="AO93:BG93"/>
    <mergeCell ref="A85:BL85"/>
    <mergeCell ref="A86:BL86"/>
    <mergeCell ref="A89:V89"/>
    <mergeCell ref="W89:AM89"/>
    <mergeCell ref="AO89:BG89"/>
    <mergeCell ref="A87:BL87"/>
    <mergeCell ref="Q83:T83"/>
    <mergeCell ref="U82:X82"/>
    <mergeCell ref="BA82:BD82"/>
    <mergeCell ref="AO83:AR83"/>
    <mergeCell ref="AS83:AV83"/>
    <mergeCell ref="AW83:AZ83"/>
    <mergeCell ref="BA83:BD83"/>
    <mergeCell ref="AO82:AR82"/>
    <mergeCell ref="Y83:AB83"/>
    <mergeCell ref="AC82:AF82"/>
    <mergeCell ref="BE83:BM83"/>
    <mergeCell ref="AO5:BF5"/>
    <mergeCell ref="A34:F34"/>
    <mergeCell ref="G34:L34"/>
    <mergeCell ref="A83:C83"/>
    <mergeCell ref="AC83:AF83"/>
    <mergeCell ref="AG83:AJ83"/>
    <mergeCell ref="AK83:AN83"/>
    <mergeCell ref="D83:P83"/>
    <mergeCell ref="U83:X83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3">
    <cfRule type="cellIs" priority="2" dxfId="3" operator="equal" stopIfTrue="1">
      <formula>$G63</formula>
    </cfRule>
  </conditionalFormatting>
  <conditionalFormatting sqref="G74:L74">
    <cfRule type="cellIs" priority="4" dxfId="3" operator="equal" stopIfTrue="1">
      <formula>КПК1015030!#REF!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2019-01-09T13:52:10Z</cp:lastPrinted>
  <dcterms:created xsi:type="dcterms:W3CDTF">2016-08-15T09:54:21Z</dcterms:created>
  <dcterms:modified xsi:type="dcterms:W3CDTF">2019-01-28T16:29:11Z</dcterms:modified>
  <cp:category/>
  <cp:version/>
  <cp:contentType/>
  <cp:contentStatus/>
</cp:coreProperties>
</file>